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-120" yWindow="-120" windowWidth="20730" windowHeight="11760"/>
  </bookViews>
  <sheets>
    <sheet name="Матрица" sheetId="2" r:id="rId1"/>
    <sheet name="Профстандарт  40.049 код A 5" sheetId="5" r:id="rId2"/>
  </sheets>
  <definedNames>
    <definedName name="_xlnm._FilterDatabase" localSheetId="0" hidden="1">Матрица!$D$1:$D$10</definedName>
    <definedName name="Модуль3">#REF!</definedName>
    <definedName name="модуль4">#REF!</definedName>
    <definedName name="модуль5">#REF!</definedName>
    <definedName name="модуль6">#REF!</definedName>
    <definedName name="модуль7">#REF!</definedName>
    <definedName name="РАБОЧАЯ_ПЛОЩАДКА_КОНКУРСАНТОВ_М1">#REF!</definedName>
    <definedName name="Рабочая_площадка_М2">#REF!</definedName>
  </definedNames>
  <calcPr calcId="144525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" i="2" l="1"/>
</calcChain>
</file>

<file path=xl/sharedStrings.xml><?xml version="1.0" encoding="utf-8"?>
<sst xmlns="http://schemas.openxmlformats.org/spreadsheetml/2006/main" count="122" uniqueCount="100">
  <si>
    <t>Обобщенная трудовая функция</t>
  </si>
  <si>
    <t>Трудовая функция</t>
  </si>
  <si>
    <t>Модуль</t>
  </si>
  <si>
    <t>Константа/вариатив</t>
  </si>
  <si>
    <t>ИЛ</t>
  </si>
  <si>
    <t>КО</t>
  </si>
  <si>
    <t>Константа</t>
  </si>
  <si>
    <t>Вариатив</t>
  </si>
  <si>
    <t>набранные баллы в регионе</t>
  </si>
  <si>
    <t>Трудовые действия</t>
  </si>
  <si>
    <t>Знания</t>
  </si>
  <si>
    <t>Умения</t>
  </si>
  <si>
    <t>Нормативный документ/ЗУН</t>
  </si>
  <si>
    <t>Профессиональные компетенции по видам деятельности</t>
  </si>
  <si>
    <t>Подготовка и осуществление перевозки грузов в цепи поставок</t>
  </si>
  <si>
    <t>Планирование перевозки грузов в цепи поставок</t>
  </si>
  <si>
    <t xml:space="preserve">ПС: 40.049; ФГОС СПО 23.02.01 Организация перевозок и управление на транспорте (по видам); 38.02.03 Операционная деятельность в логистике
</t>
  </si>
  <si>
    <t>Модуль 1 Организация перевозки грузов автомобильным транспортом</t>
  </si>
  <si>
    <t>ПС: 40.049; ФГОС СПО 23.02.01 Организация перевозок и управление на транспорте (по видам); 38.02.03 Операционная деятельность в логистике</t>
  </si>
  <si>
    <t>Модуль 2 Организация перевозки грузов авиационным транспортом</t>
  </si>
  <si>
    <t>Модуль 3 Организация перевозки грузов железнодорожным транспортом</t>
  </si>
  <si>
    <t>Модуль 4 Организация перевозки грузов водным транспортом</t>
  </si>
  <si>
    <t>Подготовка и ведение документации при осуществлении перевозки грузов  цепи поставок</t>
  </si>
  <si>
    <t xml:space="preserve">Модуль 6 Управление внештатными ситуациями </t>
  </si>
  <si>
    <r>
      <t>Профстандарт: 40.049 код</t>
    </r>
    <r>
      <rPr>
        <b/>
        <sz val="12"/>
        <color rgb="FFFF0000"/>
        <rFont val="Times New Roman"/>
        <family val="1"/>
        <charset val="204"/>
      </rPr>
      <t xml:space="preserve"> A/01.5</t>
    </r>
  </si>
  <si>
    <t>Трудовые действия, предусмотренные трудовой функцией по коду A/01.5 настоящего профессионального стандарта</t>
  </si>
  <si>
    <t>Владеть необходимыми умениями, предусмотренными трудовой функцией по коду A/01.5 настоящего профессионального стандарта</t>
  </si>
  <si>
    <t>Необходимые знания, предусмотренные трудовой функцией по коду A/01.5 настоящего профессионального стандарта</t>
  </si>
  <si>
    <t>Расчетстоимости перевозки груза</t>
  </si>
  <si>
    <t>Составление и согласование коммерческого предложения</t>
  </si>
  <si>
    <t>Проработка, при необходимости, альтернативнызх вариантов коммерческого предложения, если оно не согласовано клиентом</t>
  </si>
  <si>
    <t>Поддержание необходимой коммуникации с клиентом</t>
  </si>
  <si>
    <t>Заказ транспортного средства на основе данных клиента</t>
  </si>
  <si>
    <t>Определение возможных маршрутов</t>
  </si>
  <si>
    <t>Рассчитывать ставки исроки доставки на основе полученных данных в отведенное время</t>
  </si>
  <si>
    <t>Рассчитывать стоимость перевозки на основе имеющихся данных</t>
  </si>
  <si>
    <t>Запрашивать необходимые для подготовки коммерческого предложения данные у подрядчиков</t>
  </si>
  <si>
    <t>Разрабатывать оптимальные схемы прохождения груза от пункта отправления до пункта назначения в короткие сроки и при оптимальных затратах</t>
  </si>
  <si>
    <t>Работать на персональном компьютере с применением необходимых программ, включая офисные приложения, на факсимильной и копировальной оргтехнике</t>
  </si>
  <si>
    <t>Отправлять и принимать различные электронные документы по электронной и обычной почте</t>
  </si>
  <si>
    <t>Структура коммерческого предложения</t>
  </si>
  <si>
    <t>Методика расчета стоимости перевозки</t>
  </si>
  <si>
    <t>Правила перевозки на различных видах транспорта</t>
  </si>
  <si>
    <t>Действующие системы тарификации основных перевозчиков по основным направлениям</t>
  </si>
  <si>
    <t>Системы тарифов, скидок, льгот на перевозки</t>
  </si>
  <si>
    <t>Основы типов и параметров (грузоподьемность, грузовместимость, габаритные размеры грузового отсека) подвижного состава различных видов транспорта, используемых в перевозках</t>
  </si>
  <si>
    <t>Нормы и нормативы операций по погрузке или выгрузке груза</t>
  </si>
  <si>
    <t>Правила исчисления оплаты и сборов на различных видах транспорта</t>
  </si>
  <si>
    <t>Персональный компьютер и корпоративные программы</t>
  </si>
  <si>
    <t>Запрос у клиента документов для организации перевозки (с информацией о транспортных характеристиках груза)</t>
  </si>
  <si>
    <t>Проверка правильности оформления документов</t>
  </si>
  <si>
    <t>Формирование пакета документов для таможенного оформления</t>
  </si>
  <si>
    <t>Формирование пакета документов для страховой компании</t>
  </si>
  <si>
    <t>Выставление счета клиенту согласно условиям договора, дополнительных соглашений и приложений к нему</t>
  </si>
  <si>
    <t>Оформление и оправка счета-фактуры и акта выполненных работ клиенту на согласование</t>
  </si>
  <si>
    <t>Обеспечение планового прихождения процедуры согласования документов в компании</t>
  </si>
  <si>
    <t>Формирование комплекса транспортно - сопроводительных, транспортно - экспедиционных документов для передачи клиенту</t>
  </si>
  <si>
    <t>Осуществление процедуры передачи документов с помощью курьера и экспресс-почты</t>
  </si>
  <si>
    <t>Фиксирование поступления информации о прибытии груза</t>
  </si>
  <si>
    <t>Контроль факта передачи документов клиенту</t>
  </si>
  <si>
    <t>Правильно оформлять документацию в соответствии с требованиями законодательства Российской Федерации и международных актов</t>
  </si>
  <si>
    <t>Принимать и проверять документы, необходимые для перевозки грузов, на правильность и полноту заявляемых сведений и наличие сопроводительных документов</t>
  </si>
  <si>
    <t>Составлять компетентный запрос клиенту на получение документов для организации перевозки</t>
  </si>
  <si>
    <t>Работать с различными видами транспортно - сопроводительных и транспортно - экспедиционных документов</t>
  </si>
  <si>
    <t>Оформлять документы в полном соответствии с правилами и порядком оформления транспортно - сопроводительных и транспортно - экспедиционных документов</t>
  </si>
  <si>
    <t>Отправлять и принимать разнообразные документы по электронной и обычной почте</t>
  </si>
  <si>
    <t>Работать в различных корпоративных информационных системах</t>
  </si>
  <si>
    <t>Работать с различными финансовыми документами</t>
  </si>
  <si>
    <t>Вести документооборот в рамках выполнения служебных обязательств</t>
  </si>
  <si>
    <t>Договор на транспортно - экспедиционное обслуживание</t>
  </si>
  <si>
    <t>Российские и международные законы и нормативные акты, относящиеся к транспортно - экспедиционной деятельности в необходимом для выполнения служебных обязанностей объеме</t>
  </si>
  <si>
    <t>Правила и порядок оформления транспортно - сопроводительных, транспортно - экспедиционных документов на различные виды транспорта</t>
  </si>
  <si>
    <t>Перечень документов, необходимых для организации перевозки</t>
  </si>
  <si>
    <t>Правила оформления договоров, дополнительных соглашений, приложений</t>
  </si>
  <si>
    <t>Порядок согласования документов</t>
  </si>
  <si>
    <t>Корпоративный документооборот</t>
  </si>
  <si>
    <t>Правила оформления финансовых документов</t>
  </si>
  <si>
    <t xml:space="preserve">Правила и порядок оформления транспортно - сопроводительных, транспортно - экспедиционных документов </t>
  </si>
  <si>
    <t>Правила оказания услуг курьерской службой и экспресс - почтой</t>
  </si>
  <si>
    <t xml:space="preserve">ФГОС СПО 23.02.01 Организация перевозок и управление на транспорте (по видам)
</t>
  </si>
  <si>
    <t>ПК.1.1. Выполнять операции по осуществлению перевозочного процесса с применением современных информационных технологий управления перевозками</t>
  </si>
  <si>
    <t>ПК.1.2 Организовывать работу персонала по обеспечению безопасности перевозок и выбору оптимальных решений при работах в условиях нестандартных и аварийных условиях</t>
  </si>
  <si>
    <t>ПК.1.3 Оформлять документы, регламентирующие организацию перевозочного процесса</t>
  </si>
  <si>
    <t>ПК.2.1 Организовывать работу персонала по планированиюи организации перевозочного процесса</t>
  </si>
  <si>
    <t>ПК.2.2. Обеспечивать безопасность движения и решать профессиональные задачи посредством применения нормативно - правовых документов</t>
  </si>
  <si>
    <t>ПК.2.3 Организовывать работу персонала по технологическому обслуживанию перевозочного процесса</t>
  </si>
  <si>
    <t>ПК.3.1. Организовывать работу персонала по обработке перевозочных документов и осуществлению расчетов за услуги, предоставляемые транспортными организациями</t>
  </si>
  <si>
    <t>ПК.3.2. Обеспечивать осуществление процесса управления перевозками на основе логистической концепции и организовывать рациональную переработку грузов</t>
  </si>
  <si>
    <t>ПК.3.3. Применять в профессиональной деятельности основные положения, регулирующие взаимоотношения пользователей транспорта и перевозчика</t>
  </si>
  <si>
    <t>ФГОС СПО 38.02.03 Операционная деятельность в логистике</t>
  </si>
  <si>
    <t>ПК.1.1. Осуществлять сопровождение, в том числе документационное, процедуры закупок</t>
  </si>
  <si>
    <t>ПК.1.2. Организовывать процессы складирования и грузопереработки на складе</t>
  </si>
  <si>
    <t>ПК.1.3. Осуществлять документационное сопровождение складских операций</t>
  </si>
  <si>
    <t>ПК.1.4. Применять модели управления и методы анализа и регулировки запасами</t>
  </si>
  <si>
    <t>ПК.2.1. Сопровождать логистические процессы в производстве, сбыте и распределении</t>
  </si>
  <si>
    <t>ПК.2.2. Рассчитывать и анализировать логистические издержки в производстве и распределении</t>
  </si>
  <si>
    <t>ПК.3.1. Планировать, подготавливать и осуществлять процесс перевозки грузов</t>
  </si>
  <si>
    <t>ПК.3.2. Определять параметры логистического сервиса</t>
  </si>
  <si>
    <t>ПК.3.3. Оценить качество логистического сервиса</t>
  </si>
  <si>
    <r>
      <t xml:space="preserve">Профстандарт: 40.049 код </t>
    </r>
    <r>
      <rPr>
        <b/>
        <sz val="12"/>
        <color rgb="FFFF0000"/>
        <rFont val="Times New Roman"/>
        <family val="1"/>
        <charset val="204"/>
      </rPr>
      <t>A/02.5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</si>
</sst>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i/>
      <sz val="12"/>
      <color rgb="FF333333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b/>
      <sz val="12"/>
      <color rgb="FF333333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u/>
      <sz val="11"/>
      <color theme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5" fillId="0" borderId="0" applyNumberFormat="0" applyFill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</cellStyleXfs>
  <cellXfs count="55">
    <xf numFmtId="0" fontId="0" fillId="0" borderId="0" xfId="0"/>
    <xf numFmtId="0" fontId="6" fillId="0" borderId="0" xfId="0" applyFont="1"/>
    <xf numFmtId="0" fontId="7" fillId="0" borderId="1" xfId="0" applyFont="1" applyBorder="1" applyAlignment="1">
      <alignment horizontal="center" vertical="top"/>
    </xf>
    <xf numFmtId="0" fontId="7" fillId="0" borderId="11" xfId="0" applyFont="1" applyBorder="1" applyAlignment="1">
      <alignment horizontal="center" vertical="top"/>
    </xf>
    <xf numFmtId="0" fontId="10" fillId="0" borderId="1" xfId="0" applyFont="1" applyBorder="1" applyAlignment="1">
      <alignment vertical="top" wrapText="1"/>
    </xf>
    <xf numFmtId="0" fontId="10" fillId="0" borderId="0" xfId="0" applyFont="1" applyAlignment="1">
      <alignment vertical="top" wrapText="1"/>
    </xf>
    <xf numFmtId="0" fontId="6" fillId="0" borderId="0" xfId="0" applyFont="1" applyBorder="1"/>
    <xf numFmtId="0" fontId="10" fillId="0" borderId="10" xfId="0" applyFont="1" applyBorder="1" applyAlignment="1">
      <alignment vertical="top" wrapText="1"/>
    </xf>
    <xf numFmtId="0" fontId="9" fillId="0" borderId="0" xfId="0" applyFont="1" applyBorder="1" applyAlignment="1">
      <alignment vertical="center" wrapText="1"/>
    </xf>
    <xf numFmtId="0" fontId="6" fillId="0" borderId="2" xfId="0" applyFont="1" applyBorder="1" applyAlignment="1">
      <alignment vertical="top"/>
    </xf>
    <xf numFmtId="0" fontId="6" fillId="0" borderId="1" xfId="0" applyFont="1" applyBorder="1" applyAlignment="1">
      <alignment vertical="top"/>
    </xf>
    <xf numFmtId="0" fontId="7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/>
    </xf>
    <xf numFmtId="0" fontId="4" fillId="3" borderId="1" xfId="4" applyFont="1" applyBorder="1" applyAlignment="1">
      <alignment horizontal="center" vertical="top"/>
    </xf>
    <xf numFmtId="0" fontId="4" fillId="2" borderId="1" xfId="3" applyFont="1" applyBorder="1" applyAlignment="1">
      <alignment horizontal="center" vertical="top"/>
    </xf>
    <xf numFmtId="0" fontId="3" fillId="3" borderId="1" xfId="4" applyFont="1" applyBorder="1" applyAlignment="1">
      <alignment horizontal="center" vertical="top" wrapText="1"/>
    </xf>
    <xf numFmtId="0" fontId="3" fillId="2" borderId="1" xfId="3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/>
    </xf>
    <xf numFmtId="0" fontId="7" fillId="0" borderId="1" xfId="0" applyFont="1" applyBorder="1" applyAlignment="1">
      <alignment horizontal="center"/>
    </xf>
    <xf numFmtId="0" fontId="5" fillId="0" borderId="1" xfId="2" applyBorder="1" applyAlignment="1">
      <alignment horizontal="center" vertical="center"/>
    </xf>
    <xf numFmtId="0" fontId="5" fillId="3" borderId="1" xfId="2" applyFill="1" applyBorder="1" applyAlignment="1">
      <alignment horizontal="center" vertical="center" wrapText="1"/>
    </xf>
    <xf numFmtId="0" fontId="5" fillId="2" borderId="1" xfId="2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top" wrapText="1"/>
    </xf>
    <xf numFmtId="0" fontId="6" fillId="0" borderId="14" xfId="0" applyFont="1" applyBorder="1"/>
    <xf numFmtId="0" fontId="6" fillId="0" borderId="8" xfId="0" applyFont="1" applyBorder="1"/>
    <xf numFmtId="0" fontId="6" fillId="0" borderId="9" xfId="0" applyFont="1" applyBorder="1"/>
    <xf numFmtId="0" fontId="13" fillId="0" borderId="12" xfId="0" applyFont="1" applyBorder="1" applyAlignment="1">
      <alignment horizontal="left" vertical="top"/>
    </xf>
    <xf numFmtId="0" fontId="13" fillId="0" borderId="0" xfId="0" applyFont="1" applyBorder="1" applyAlignment="1">
      <alignment horizontal="left" vertical="top"/>
    </xf>
    <xf numFmtId="0" fontId="13" fillId="0" borderId="7" xfId="0" applyFont="1" applyBorder="1" applyAlignment="1">
      <alignment horizontal="left" vertical="top"/>
    </xf>
    <xf numFmtId="0" fontId="17" fillId="3" borderId="1" xfId="2" applyFont="1" applyFill="1" applyBorder="1" applyAlignment="1">
      <alignment horizontal="center" vertical="top" wrapText="1"/>
    </xf>
    <xf numFmtId="0" fontId="17" fillId="4" borderId="1" xfId="2" applyFont="1" applyFill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5" fillId="0" borderId="0" xfId="2" applyFill="1" applyAlignment="1">
      <alignment horizontal="center" vertical="center"/>
    </xf>
    <xf numFmtId="0" fontId="14" fillId="0" borderId="0" xfId="0" applyFont="1" applyAlignment="1">
      <alignment horizontal="left" vertical="top" wrapText="1"/>
    </xf>
    <xf numFmtId="0" fontId="14" fillId="0" borderId="7" xfId="0" applyFont="1" applyBorder="1" applyAlignment="1">
      <alignment horizontal="left" vertical="top" wrapText="1"/>
    </xf>
    <xf numFmtId="0" fontId="15" fillId="0" borderId="13" xfId="0" applyFont="1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15" fillId="0" borderId="6" xfId="0" applyFont="1" applyBorder="1" applyAlignment="1">
      <alignment horizontal="center"/>
    </xf>
    <xf numFmtId="0" fontId="13" fillId="0" borderId="12" xfId="0" applyFont="1" applyBorder="1" applyAlignment="1">
      <alignment horizontal="left" vertical="top"/>
    </xf>
    <xf numFmtId="0" fontId="13" fillId="0" borderId="0" xfId="0" applyFont="1" applyBorder="1" applyAlignment="1">
      <alignment horizontal="left" vertical="top"/>
    </xf>
    <xf numFmtId="0" fontId="13" fillId="0" borderId="7" xfId="0" applyFont="1" applyBorder="1" applyAlignment="1">
      <alignment horizontal="left" vertical="top"/>
    </xf>
    <xf numFmtId="0" fontId="16" fillId="0" borderId="8" xfId="0" applyFont="1" applyBorder="1" applyAlignment="1">
      <alignment horizontal="left" vertical="top" wrapText="1"/>
    </xf>
    <xf numFmtId="0" fontId="16" fillId="0" borderId="9" xfId="0" applyFont="1" applyBorder="1" applyAlignment="1">
      <alignment horizontal="left" vertical="top" wrapText="1"/>
    </xf>
    <xf numFmtId="0" fontId="15" fillId="0" borderId="5" xfId="0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wrapText="1"/>
    </xf>
    <xf numFmtId="0" fontId="16" fillId="0" borderId="3" xfId="0" applyFont="1" applyBorder="1" applyAlignment="1">
      <alignment horizontal="center"/>
    </xf>
    <xf numFmtId="0" fontId="16" fillId="0" borderId="4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14" fillId="0" borderId="5" xfId="0" applyFont="1" applyBorder="1" applyAlignment="1">
      <alignment horizontal="left" vertical="top" wrapText="1"/>
    </xf>
    <xf numFmtId="0" fontId="14" fillId="0" borderId="6" xfId="0" applyFont="1" applyBorder="1" applyAlignment="1">
      <alignment horizontal="left" vertical="top" wrapText="1"/>
    </xf>
  </cellXfs>
  <cellStyles count="5">
    <cellStyle name="20% - Акцент4" xfId="3" builtinId="42"/>
    <cellStyle name="20% - Акцент6" xfId="4" builtinId="50"/>
    <cellStyle name="Гиперссылка" xfId="2" builtinId="8"/>
    <cellStyle name="Обычный" xfId="0" builtinId="0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../../Downloads/&#1055;&#1088;&#1080;&#1083;&#1086;&#1078;&#1077;&#1085;&#1080;&#1077;%203%20&#1048;&#1051;_&#1069;&#1082;&#1089;&#1087;&#1077;&#1076;&#1080;&#1088;&#1086;&#1074;&#1072;&#1085;&#1080;&#1077;%20&#1075;&#1088;&#1091;&#1079;&#1086;&#1074;.xlsx" TargetMode="External"/><Relationship Id="rId2" Type="http://schemas.openxmlformats.org/officeDocument/2006/relationships/hyperlink" Target="../../Downloads/&#1055;&#1088;&#1080;&#1083;&#1086;&#1078;&#1077;&#1085;&#1080;&#1077;%203%20&#1048;&#1051;_&#1069;&#1082;&#1089;&#1087;&#1077;&#1076;&#1080;&#1088;&#1086;&#1074;&#1072;&#1085;&#1080;&#1077;%20&#1075;&#1088;&#1091;&#1079;&#1086;&#1074;.xlsx" TargetMode="External"/><Relationship Id="rId1" Type="http://schemas.openxmlformats.org/officeDocument/2006/relationships/hyperlink" Target="../../Downloads/&#1055;&#1088;&#1080;&#1083;&#1086;&#1078;&#1077;&#1085;&#1080;&#1077;%203%20&#1048;&#1051;_&#1069;&#1082;&#1089;&#1087;&#1077;&#1076;&#1080;&#1088;&#1086;&#1074;&#1072;&#1085;&#1080;&#1077;%20&#1075;&#1088;&#1091;&#1079;&#1086;&#1074;.xlsx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../../Downloads/&#1055;&#1088;&#1080;&#1083;&#1086;&#1078;&#1077;&#1085;&#1080;&#1077;%203%20&#1048;&#1051;_&#1069;&#1082;&#1089;&#1087;&#1077;&#1076;&#1080;&#1088;&#1086;&#1074;&#1072;&#1085;&#1080;&#1077;%20&#1075;&#1088;&#1091;&#1079;&#1086;&#1074;.xlsx" TargetMode="External"/><Relationship Id="rId4" Type="http://schemas.openxmlformats.org/officeDocument/2006/relationships/hyperlink" Target="../../Downloads/&#1055;&#1088;&#1080;&#1083;&#1086;&#1078;&#1077;&#1085;&#1080;&#1077;%203%20&#1048;&#1051;_&#1069;&#1082;&#1089;&#1087;&#1077;&#1076;&#1080;&#1088;&#1086;&#1074;&#1072;&#1085;&#1080;&#1077;%20&#1075;&#1088;&#1091;&#1079;&#1086;&#1074;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tabSelected="1" zoomScaleNormal="100" workbookViewId="0">
      <pane ySplit="1" topLeftCell="A5" activePane="bottomLeft" state="frozen"/>
      <selection pane="bottomLeft" activeCell="E10" sqref="E10"/>
    </sheetView>
  </sheetViews>
  <sheetFormatPr defaultColWidth="16.140625" defaultRowHeight="15" x14ac:dyDescent="0.25"/>
  <cols>
    <col min="1" max="1" width="27" style="14" customWidth="1"/>
    <col min="2" max="2" width="39.5703125" style="14" customWidth="1"/>
    <col min="3" max="3" width="33.42578125" style="14" customWidth="1"/>
    <col min="4" max="4" width="26.140625" style="14" customWidth="1"/>
    <col min="5" max="16384" width="16.140625" style="14"/>
  </cols>
  <sheetData>
    <row r="1" spans="1:8" ht="56.25" x14ac:dyDescent="0.25">
      <c r="A1" s="13" t="s">
        <v>0</v>
      </c>
      <c r="B1" s="13" t="s">
        <v>1</v>
      </c>
      <c r="C1" s="13" t="s">
        <v>12</v>
      </c>
      <c r="D1" s="13" t="s">
        <v>2</v>
      </c>
      <c r="E1" s="13" t="s">
        <v>3</v>
      </c>
      <c r="F1" s="13" t="s">
        <v>4</v>
      </c>
      <c r="G1" s="13" t="s">
        <v>5</v>
      </c>
      <c r="H1" s="12" t="s">
        <v>8</v>
      </c>
    </row>
    <row r="2" spans="1:8" s="15" customFormat="1" ht="93.75" x14ac:dyDescent="0.25">
      <c r="A2" s="17" t="s">
        <v>14</v>
      </c>
      <c r="B2" s="17" t="s">
        <v>15</v>
      </c>
      <c r="C2" s="32" t="s">
        <v>16</v>
      </c>
      <c r="D2" s="17" t="s">
        <v>17</v>
      </c>
      <c r="E2" s="17" t="s">
        <v>6</v>
      </c>
      <c r="F2" s="35" t="s">
        <v>4</v>
      </c>
      <c r="G2" s="22">
        <v>15</v>
      </c>
    </row>
    <row r="3" spans="1:8" s="15" customFormat="1" ht="93.75" x14ac:dyDescent="0.25">
      <c r="A3" s="17" t="s">
        <v>14</v>
      </c>
      <c r="B3" s="17" t="s">
        <v>15</v>
      </c>
      <c r="C3" s="32" t="s">
        <v>18</v>
      </c>
      <c r="D3" s="17" t="s">
        <v>19</v>
      </c>
      <c r="E3" s="17" t="s">
        <v>6</v>
      </c>
      <c r="F3" s="21" t="s">
        <v>4</v>
      </c>
      <c r="G3" s="22">
        <v>15</v>
      </c>
    </row>
    <row r="4" spans="1:8" s="15" customFormat="1" ht="93.75" x14ac:dyDescent="0.25">
      <c r="A4" s="17" t="s">
        <v>14</v>
      </c>
      <c r="B4" s="17" t="s">
        <v>15</v>
      </c>
      <c r="C4" s="32" t="s">
        <v>18</v>
      </c>
      <c r="D4" s="17" t="s">
        <v>20</v>
      </c>
      <c r="E4" s="17" t="s">
        <v>6</v>
      </c>
      <c r="F4" s="21" t="s">
        <v>4</v>
      </c>
      <c r="G4" s="22">
        <v>15</v>
      </c>
    </row>
    <row r="5" spans="1:8" s="15" customFormat="1" ht="93.75" x14ac:dyDescent="0.25">
      <c r="A5" s="17" t="s">
        <v>14</v>
      </c>
      <c r="B5" s="17" t="s">
        <v>15</v>
      </c>
      <c r="C5" s="32" t="s">
        <v>18</v>
      </c>
      <c r="D5" s="17" t="s">
        <v>21</v>
      </c>
      <c r="E5" s="17" t="s">
        <v>6</v>
      </c>
      <c r="F5" s="21" t="s">
        <v>4</v>
      </c>
      <c r="G5" s="22">
        <v>15</v>
      </c>
    </row>
    <row r="6" spans="1:8" s="16" customFormat="1" ht="90" x14ac:dyDescent="0.25">
      <c r="A6" s="18" t="s">
        <v>14</v>
      </c>
      <c r="B6" s="18" t="s">
        <v>22</v>
      </c>
      <c r="C6" s="33" t="s">
        <v>16</v>
      </c>
      <c r="D6" s="18" t="s">
        <v>23</v>
      </c>
      <c r="E6" s="18" t="s">
        <v>7</v>
      </c>
      <c r="F6" s="35" t="s">
        <v>4</v>
      </c>
      <c r="G6" s="23">
        <v>15</v>
      </c>
    </row>
    <row r="7" spans="1:8" ht="18.75" x14ac:dyDescent="0.25">
      <c r="A7" s="19"/>
      <c r="B7" s="19"/>
      <c r="C7" s="19"/>
      <c r="D7" s="19"/>
      <c r="E7" s="19"/>
      <c r="F7" s="19"/>
      <c r="G7" s="24">
        <f>SUM(G2:G6)</f>
        <v>75</v>
      </c>
    </row>
    <row r="10" spans="1:8" x14ac:dyDescent="0.25">
      <c r="B10" s="34"/>
      <c r="C10" s="34"/>
      <c r="D10" s="34"/>
      <c r="E10" s="34"/>
      <c r="F10" s="34"/>
      <c r="G10" s="34"/>
    </row>
  </sheetData>
  <autoFilter ref="D1:D10"/>
  <hyperlinks>
    <hyperlink ref="C2:C6" location="'Профстандарт  40.002 код A 03.2'!A1" display="'Профстандарт  40.002 код A 03.2'!A1"/>
    <hyperlink ref="G2" location="КО4!A1" display="КО4!A1"/>
    <hyperlink ref="G6" location="КО6!A1" display="КО6!A1"/>
    <hyperlink ref="C2" location="'Профстандарт  40.049 код A 5'!A1" display="'Профстандарт  40.049 код A 5'!A1"/>
    <hyperlink ref="C3" location="'Профстандарт  40.049 код A 5'!A1" display="ПС: 40.049; ФГОС СПО 23.02.01 Организация перевозок и управление на транспорте (по видам); 38.02.03 Операционная деятельность в логистике"/>
    <hyperlink ref="C4" location="'Профстандарт  40.049 код A 5'!A1" display="ПС: 40.049; ФГОС СПО 23.02.01 Организация перевозок и управление на транспорте (по видам); 38.02.03 Операционная деятельность в логистике"/>
    <hyperlink ref="C5" location="'Профстандарт  40.049 код A 5'!A1" display="ПС: 40.049; ФГОС СПО 23.02.01 Организация перевозок и управление на транспорте (по видам); 38.02.03 Операционная деятельность в логистике"/>
    <hyperlink ref="C6" location="'Профстандарт  40.049 код A 5'!A1" display="'Профстандарт  40.049 код A 5'!A1"/>
    <hyperlink ref="F3" r:id="rId1"/>
    <hyperlink ref="F4" r:id="rId2"/>
    <hyperlink ref="F2" r:id="rId3"/>
    <hyperlink ref="F5" r:id="rId4"/>
    <hyperlink ref="F6" r:id="rId5"/>
  </hyperlinks>
  <pageMargins left="0.7" right="0.7" top="0.75" bottom="0.75" header="0.3" footer="0.3"/>
  <pageSetup paperSize="9"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9"/>
  <sheetViews>
    <sheetView zoomScale="150" zoomScaleNormal="150" workbookViewId="0">
      <selection sqref="A1:C1"/>
    </sheetView>
  </sheetViews>
  <sheetFormatPr defaultColWidth="8.7109375" defaultRowHeight="15.75" x14ac:dyDescent="0.25"/>
  <cols>
    <col min="1" max="1" width="67.7109375" style="1" customWidth="1"/>
    <col min="2" max="2" width="48.42578125" style="1" customWidth="1"/>
    <col min="3" max="3" width="61.28515625" style="1" customWidth="1"/>
    <col min="4" max="4" width="45.7109375" style="1" customWidth="1"/>
    <col min="5" max="16384" width="8.7109375" style="1"/>
  </cols>
  <sheetData>
    <row r="1" spans="1:4" x14ac:dyDescent="0.25">
      <c r="A1" s="47" t="s">
        <v>24</v>
      </c>
      <c r="B1" s="47"/>
      <c r="C1" s="47"/>
    </row>
    <row r="2" spans="1:4" x14ac:dyDescent="0.25">
      <c r="A2" s="2" t="s">
        <v>9</v>
      </c>
      <c r="B2" s="2" t="s">
        <v>11</v>
      </c>
      <c r="C2" s="3" t="s">
        <v>10</v>
      </c>
    </row>
    <row r="3" spans="1:4" ht="62.45" customHeight="1" thickBot="1" x14ac:dyDescent="0.3">
      <c r="A3" s="4" t="s">
        <v>25</v>
      </c>
      <c r="B3" s="5" t="s">
        <v>26</v>
      </c>
      <c r="C3" s="4" t="s">
        <v>27</v>
      </c>
      <c r="D3" s="6"/>
    </row>
    <row r="4" spans="1:4" ht="16.5" thickBot="1" x14ac:dyDescent="0.3">
      <c r="A4" s="4" t="s">
        <v>28</v>
      </c>
      <c r="B4" s="7" t="s">
        <v>33</v>
      </c>
      <c r="C4" s="4" t="s">
        <v>40</v>
      </c>
      <c r="D4" s="8"/>
    </row>
    <row r="5" spans="1:4" ht="48" thickBot="1" x14ac:dyDescent="0.3">
      <c r="A5" s="4" t="s">
        <v>29</v>
      </c>
      <c r="B5" s="7" t="s">
        <v>34</v>
      </c>
      <c r="C5" s="4" t="s">
        <v>41</v>
      </c>
      <c r="D5" s="8"/>
    </row>
    <row r="6" spans="1:4" ht="32.25" thickBot="1" x14ac:dyDescent="0.3">
      <c r="A6" s="4" t="s">
        <v>30</v>
      </c>
      <c r="B6" s="7" t="s">
        <v>35</v>
      </c>
      <c r="C6" s="4" t="s">
        <v>42</v>
      </c>
      <c r="D6" s="8"/>
    </row>
    <row r="7" spans="1:4" ht="48" thickBot="1" x14ac:dyDescent="0.3">
      <c r="A7" s="4" t="s">
        <v>31</v>
      </c>
      <c r="B7" s="7" t="s">
        <v>36</v>
      </c>
      <c r="C7" s="4" t="s">
        <v>43</v>
      </c>
      <c r="D7" s="8"/>
    </row>
    <row r="8" spans="1:4" ht="63.75" thickBot="1" x14ac:dyDescent="0.3">
      <c r="A8" s="4" t="s">
        <v>32</v>
      </c>
      <c r="B8" s="7" t="s">
        <v>37</v>
      </c>
      <c r="C8" s="4" t="s">
        <v>44</v>
      </c>
      <c r="D8" s="8"/>
    </row>
    <row r="9" spans="1:4" ht="63.75" thickBot="1" x14ac:dyDescent="0.3">
      <c r="A9" s="4"/>
      <c r="B9" s="7" t="s">
        <v>38</v>
      </c>
      <c r="C9" s="4" t="s">
        <v>45</v>
      </c>
      <c r="D9" s="8"/>
    </row>
    <row r="10" spans="1:4" ht="48" thickBot="1" x14ac:dyDescent="0.3">
      <c r="A10" s="4"/>
      <c r="B10" s="7" t="s">
        <v>39</v>
      </c>
      <c r="C10" s="4" t="s">
        <v>46</v>
      </c>
      <c r="D10" s="8"/>
    </row>
    <row r="11" spans="1:4" ht="31.5" x14ac:dyDescent="0.25">
      <c r="A11" s="4"/>
      <c r="B11" s="9"/>
      <c r="C11" s="4" t="s">
        <v>47</v>
      </c>
      <c r="D11" s="8"/>
    </row>
    <row r="12" spans="1:4" x14ac:dyDescent="0.25">
      <c r="A12" s="10"/>
      <c r="B12" s="9"/>
      <c r="C12" s="4" t="s">
        <v>48</v>
      </c>
      <c r="D12" s="8"/>
    </row>
    <row r="13" spans="1:4" x14ac:dyDescent="0.25">
      <c r="A13" s="48" t="s">
        <v>99</v>
      </c>
      <c r="B13" s="48"/>
      <c r="C13" s="48"/>
    </row>
    <row r="14" spans="1:4" ht="23.1" customHeight="1" x14ac:dyDescent="0.25">
      <c r="A14" s="11" t="s">
        <v>9</v>
      </c>
      <c r="B14" s="11" t="s">
        <v>11</v>
      </c>
      <c r="C14" s="11" t="s">
        <v>10</v>
      </c>
      <c r="D14" s="11"/>
    </row>
    <row r="15" spans="1:4" ht="51.75" customHeight="1" x14ac:dyDescent="0.25">
      <c r="A15" s="25" t="s">
        <v>49</v>
      </c>
      <c r="B15" s="25" t="s">
        <v>60</v>
      </c>
      <c r="C15" s="25" t="s">
        <v>69</v>
      </c>
      <c r="D15" s="20"/>
    </row>
    <row r="16" spans="1:4" ht="95.25" customHeight="1" x14ac:dyDescent="0.25">
      <c r="A16" s="25" t="s">
        <v>50</v>
      </c>
      <c r="B16" s="25" t="s">
        <v>61</v>
      </c>
      <c r="C16" s="25" t="s">
        <v>70</v>
      </c>
      <c r="D16" s="20"/>
    </row>
    <row r="17" spans="1:4" ht="65.25" customHeight="1" x14ac:dyDescent="0.25">
      <c r="A17" s="25" t="s">
        <v>51</v>
      </c>
      <c r="B17" s="25" t="s">
        <v>62</v>
      </c>
      <c r="C17" s="25" t="s">
        <v>71</v>
      </c>
      <c r="D17" s="20"/>
    </row>
    <row r="18" spans="1:4" ht="50.25" customHeight="1" x14ac:dyDescent="0.25">
      <c r="A18" s="25" t="s">
        <v>52</v>
      </c>
      <c r="B18" s="25" t="s">
        <v>63</v>
      </c>
      <c r="C18" s="25" t="s">
        <v>72</v>
      </c>
      <c r="D18" s="20"/>
    </row>
    <row r="19" spans="1:4" ht="72.75" customHeight="1" x14ac:dyDescent="0.25">
      <c r="A19" s="25" t="s">
        <v>53</v>
      </c>
      <c r="B19" s="25" t="s">
        <v>64</v>
      </c>
      <c r="C19" s="25" t="s">
        <v>73</v>
      </c>
      <c r="D19" s="20"/>
    </row>
    <row r="20" spans="1:4" ht="39.75" customHeight="1" x14ac:dyDescent="0.25">
      <c r="A20" s="25" t="s">
        <v>54</v>
      </c>
      <c r="B20" s="25" t="s">
        <v>65</v>
      </c>
      <c r="C20" s="25" t="s">
        <v>74</v>
      </c>
      <c r="D20" s="20"/>
    </row>
    <row r="21" spans="1:4" ht="33.75" customHeight="1" x14ac:dyDescent="0.25">
      <c r="A21" s="25" t="s">
        <v>55</v>
      </c>
      <c r="B21" s="25" t="s">
        <v>66</v>
      </c>
      <c r="C21" s="25" t="s">
        <v>75</v>
      </c>
      <c r="D21" s="20"/>
    </row>
    <row r="22" spans="1:4" ht="37.5" customHeight="1" x14ac:dyDescent="0.25">
      <c r="A22" s="25" t="s">
        <v>56</v>
      </c>
      <c r="B22" s="25" t="s">
        <v>67</v>
      </c>
      <c r="C22" s="25" t="s">
        <v>76</v>
      </c>
      <c r="D22" s="20"/>
    </row>
    <row r="23" spans="1:4" ht="60.75" customHeight="1" x14ac:dyDescent="0.25">
      <c r="A23" s="25" t="s">
        <v>57</v>
      </c>
      <c r="B23" s="25" t="s">
        <v>68</v>
      </c>
      <c r="C23" s="25" t="s">
        <v>77</v>
      </c>
      <c r="D23" s="20"/>
    </row>
    <row r="24" spans="1:4" ht="44.25" customHeight="1" x14ac:dyDescent="0.25">
      <c r="A24" s="25" t="s">
        <v>58</v>
      </c>
      <c r="B24" s="25"/>
      <c r="C24" s="25" t="s">
        <v>78</v>
      </c>
      <c r="D24" s="20"/>
    </row>
    <row r="25" spans="1:4" ht="23.1" customHeight="1" x14ac:dyDescent="0.25">
      <c r="A25" s="25" t="s">
        <v>59</v>
      </c>
      <c r="B25" s="25"/>
      <c r="C25" s="25"/>
      <c r="D25" s="20"/>
    </row>
    <row r="26" spans="1:4" ht="44.1" customHeight="1" x14ac:dyDescent="0.25">
      <c r="A26" s="49" t="s">
        <v>79</v>
      </c>
      <c r="B26" s="50"/>
      <c r="C26" s="51"/>
    </row>
    <row r="27" spans="1:4" x14ac:dyDescent="0.25">
      <c r="A27" s="52" t="s">
        <v>13</v>
      </c>
      <c r="B27" s="50"/>
      <c r="C27" s="51"/>
    </row>
    <row r="28" spans="1:4" x14ac:dyDescent="0.25">
      <c r="A28" s="53" t="s">
        <v>80</v>
      </c>
      <c r="B28" s="53"/>
      <c r="C28" s="54"/>
    </row>
    <row r="29" spans="1:4" x14ac:dyDescent="0.25">
      <c r="A29" s="36" t="s">
        <v>81</v>
      </c>
      <c r="B29" s="36"/>
      <c r="C29" s="37"/>
    </row>
    <row r="30" spans="1:4" x14ac:dyDescent="0.25">
      <c r="A30" s="36" t="s">
        <v>82</v>
      </c>
      <c r="B30" s="36"/>
      <c r="C30" s="37"/>
    </row>
    <row r="31" spans="1:4" x14ac:dyDescent="0.25">
      <c r="A31" s="36" t="s">
        <v>83</v>
      </c>
      <c r="B31" s="36"/>
      <c r="C31" s="37"/>
    </row>
    <row r="32" spans="1:4" x14ac:dyDescent="0.25">
      <c r="A32" s="36" t="s">
        <v>84</v>
      </c>
      <c r="B32" s="36"/>
      <c r="C32" s="37"/>
    </row>
    <row r="33" spans="1:3" x14ac:dyDescent="0.25">
      <c r="A33" s="36" t="s">
        <v>85</v>
      </c>
      <c r="B33" s="36"/>
      <c r="C33" s="37"/>
    </row>
    <row r="34" spans="1:3" x14ac:dyDescent="0.25">
      <c r="A34" s="36" t="s">
        <v>86</v>
      </c>
      <c r="B34" s="36"/>
      <c r="C34" s="37"/>
    </row>
    <row r="35" spans="1:3" x14ac:dyDescent="0.25">
      <c r="A35" s="36" t="s">
        <v>87</v>
      </c>
      <c r="B35" s="36"/>
      <c r="C35" s="37"/>
    </row>
    <row r="36" spans="1:3" x14ac:dyDescent="0.25">
      <c r="A36" s="36" t="s">
        <v>88</v>
      </c>
      <c r="B36" s="36"/>
      <c r="C36" s="37"/>
    </row>
    <row r="37" spans="1:3" x14ac:dyDescent="0.25">
      <c r="A37" s="44"/>
      <c r="B37" s="44"/>
      <c r="C37" s="45"/>
    </row>
    <row r="38" spans="1:3" x14ac:dyDescent="0.25">
      <c r="A38" s="46" t="s">
        <v>89</v>
      </c>
      <c r="B38" s="46"/>
      <c r="C38" s="46"/>
    </row>
    <row r="39" spans="1:3" x14ac:dyDescent="0.25">
      <c r="A39" s="38" t="s">
        <v>13</v>
      </c>
      <c r="B39" s="39"/>
      <c r="C39" s="40"/>
    </row>
    <row r="40" spans="1:3" x14ac:dyDescent="0.25">
      <c r="A40" s="41" t="s">
        <v>90</v>
      </c>
      <c r="B40" s="42"/>
      <c r="C40" s="43"/>
    </row>
    <row r="41" spans="1:3" ht="22.5" customHeight="1" x14ac:dyDescent="0.25">
      <c r="A41" s="41" t="s">
        <v>91</v>
      </c>
      <c r="B41" s="42"/>
      <c r="C41" s="43"/>
    </row>
    <row r="42" spans="1:3" x14ac:dyDescent="0.25">
      <c r="A42" s="29" t="s">
        <v>92</v>
      </c>
      <c r="B42" s="30"/>
      <c r="C42" s="31"/>
    </row>
    <row r="43" spans="1:3" x14ac:dyDescent="0.25">
      <c r="A43" s="29" t="s">
        <v>93</v>
      </c>
      <c r="B43" s="30"/>
      <c r="C43" s="31"/>
    </row>
    <row r="44" spans="1:3" x14ac:dyDescent="0.25">
      <c r="A44" s="29" t="s">
        <v>94</v>
      </c>
      <c r="B44" s="30"/>
      <c r="C44" s="31"/>
    </row>
    <row r="45" spans="1:3" x14ac:dyDescent="0.25">
      <c r="A45" s="29" t="s">
        <v>95</v>
      </c>
      <c r="B45" s="30"/>
      <c r="C45" s="31"/>
    </row>
    <row r="46" spans="1:3" x14ac:dyDescent="0.25">
      <c r="A46" s="29" t="s">
        <v>96</v>
      </c>
      <c r="B46" s="30"/>
      <c r="C46" s="31"/>
    </row>
    <row r="47" spans="1:3" x14ac:dyDescent="0.25">
      <c r="A47" s="29" t="s">
        <v>97</v>
      </c>
      <c r="B47" s="30"/>
      <c r="C47" s="31"/>
    </row>
    <row r="48" spans="1:3" x14ac:dyDescent="0.25">
      <c r="A48" s="29" t="s">
        <v>98</v>
      </c>
      <c r="B48" s="30"/>
      <c r="C48" s="31"/>
    </row>
    <row r="49" spans="1:3" x14ac:dyDescent="0.25">
      <c r="A49" s="26"/>
      <c r="B49" s="27"/>
      <c r="C49" s="28"/>
    </row>
  </sheetData>
  <mergeCells count="18">
    <mergeCell ref="A29:C29"/>
    <mergeCell ref="A30:C30"/>
    <mergeCell ref="A31:C31"/>
    <mergeCell ref="A32:C32"/>
    <mergeCell ref="A1:C1"/>
    <mergeCell ref="A13:C13"/>
    <mergeCell ref="A26:C26"/>
    <mergeCell ref="A27:C27"/>
    <mergeCell ref="A28:C28"/>
    <mergeCell ref="A33:C33"/>
    <mergeCell ref="A34:C34"/>
    <mergeCell ref="A39:C39"/>
    <mergeCell ref="A40:C40"/>
    <mergeCell ref="A41:C41"/>
    <mergeCell ref="A35:C35"/>
    <mergeCell ref="A36:C36"/>
    <mergeCell ref="A37:C37"/>
    <mergeCell ref="A38:C38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r K G d V f T v c u u o A A A A + Q A A A B I A H A B D b 2 5 m a W c v U G F j a 2 F n Z S 5 4 b W w g o h g A K K A U A A A A A A A A A A A A A A A A A A A A A A A A A A A A h Y 9 N D o I w G E S v Q r q n L X / G k I + y c C u J 0 W j c N q V C I x R D W + F u L j y S V 5 B E M e x c z u R N 8 u b 1 e E I + t o 1 3 l 7 1 R n c 5 Q g C n y p B Z d q X S V I W c v / h r l D H Z c X H k l v Q n W J h 2 N y l B t 7 S 0 l Z B g G P E S 4 6 y s S U h q Q c 7 E 9 i F q 2 3 F f a W K 6 F R L 9 V + X + F G J w + M i z E Y Y x j u k p w E i U B k L m H Q u k F M y l j C m R R w s Y 1 1 v W S 9 c 7 f H 4 H M E c j 3 B n s D U E s D B B Q A A g A I A K y h n V U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s o Z 1 V K I p H u A 4 A A A A R A A A A E w A c A E Z v c m 1 1 b G F z L 1 N l Y 3 R p b 2 4 x L m 0 g o h g A K K A U A A A A A A A A A A A A A A A A A A A A A A A A A A A A K 0 5 N L s n M z 1 M I h t C G 1 g B Q S w E C L Q A U A A I A C A C s o Z 1 V 9 O 9 y 6 6 g A A A D 5 A A A A E g A A A A A A A A A A A A A A A A A A A A A A Q 2 9 u Z m l n L 1 B h Y 2 t h Z 2 U u e G 1 s U E s B A i 0 A F A A C A A g A r K G d V Q / K 6 a u k A A A A 6 Q A A A B M A A A A A A A A A A A A A A A A A 9 A A A A F t D b 2 5 0 Z W 5 0 X 1 R 5 c G V z X S 5 4 b W x Q S w E C L Q A U A A I A C A C s o Z 1 V K I p H u A 4 A A A A R A A A A E w A A A A A A A A A A A A A A A A D l A Q A A R m 9 y b X V s Y X M v U 2 V j d G l v b j E u b V B L B Q Y A A A A A A w A D A M I A A A B A A g A A A A A 0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F d v c m t i b 2 9 r R 3 J v d X B U e X B l I H h z a T p u a W w 9 I n R y d W U i I C 8 + P C 9 Q Z X J t a X N z a W 9 u T G l z d D 5 Z A Q A A A A A A A D c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D 0 J 6 w h d n S V K h s n D V u x v V o I A A A A A A g A A A A A A E G Y A A A A B A A A g A A A A / m q d v d g W Q r e 7 P v z W p L N r 0 d K j T C Y 3 k P t j j a s B Q Z E M u r 4 A A A A A D o A A A A A C A A A g A A A A f o l b 2 w N I + 8 R G a U l d + 7 V B T 1 W 7 o 1 9 y n Z V / m K Q j u P L i v 9 5 Q A A A A g y H Q C u 5 z 3 W J M x / Z Y / K v P Z e V v f v e E S 5 T i Q Y m S M F 5 d r e h k M P w s Y z i V L s C A q + C L / f 1 Z o w s H N 2 r r x Q I T e 1 O a 0 2 5 1 m w O F + s W + w B J V a k P M t p x i g 4 h A A A A A M Q / 2 u 9 / S 8 H z h 2 x s 3 8 m v h Y D 1 R f J 4 U u v m Y s f K o P O v G P c y l f x T O 0 9 9 5 e s w / e b z O M 7 w J 5 M I l t D X t 6 R 9 R 1 a y T + m Y F A A = = < / D a t a M a s h u p > 
</file>

<file path=customXml/itemProps1.xml><?xml version="1.0" encoding="utf-8"?>
<ds:datastoreItem xmlns:ds="http://schemas.openxmlformats.org/officeDocument/2006/customXml" ds:itemID="{DFB8F6B4-4EA1-4132-AED7-5400BDE172A3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Матрица</vt:lpstr>
      <vt:lpstr>Профстандарт  40.049 код A 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2023-03-27T13:57:42Z</dcterms:modified>
</cp:coreProperties>
</file>